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6150" tabRatio="64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'Foglio1'!$A$1:$G$46</definedName>
  </definedNames>
  <calcPr fullCalcOnLoad="1"/>
</workbook>
</file>

<file path=xl/sharedStrings.xml><?xml version="1.0" encoding="utf-8"?>
<sst xmlns="http://schemas.openxmlformats.org/spreadsheetml/2006/main" count="87" uniqueCount="68">
  <si>
    <t>km parz</t>
  </si>
  <si>
    <t>direzione</t>
  </si>
  <si>
    <t>località</t>
  </si>
  <si>
    <t>indicazioni</t>
  </si>
  <si>
    <t>km tot</t>
  </si>
  <si>
    <t>PARTENZA: SALERNO Centro SIULP v. Gen. Clark, 5  - ore 7:30 - 8:30 direzione Litorale sud</t>
  </si>
  <si>
    <t>in V. Gen Clark, 5</t>
  </si>
  <si>
    <t>SIULP - SA</t>
  </si>
  <si>
    <t>SALERNO</t>
  </si>
  <si>
    <t xml:space="preserve">Passaggio davanti Stadio in V. Allende </t>
  </si>
  <si>
    <t>PONTECAGNANO F.</t>
  </si>
  <si>
    <t>Eboli</t>
  </si>
  <si>
    <t>Alla rotonda voltare a sx e proseguire su SP 176</t>
  </si>
  <si>
    <t>Passaggio davanti Stadio "Arechi"-dir Litoranea</t>
  </si>
  <si>
    <t>Al "Villaggio del Sole" proseguire diritto</t>
  </si>
  <si>
    <t>All'Isola Verde (acquapark) proseg. diritto</t>
  </si>
  <si>
    <t>Al Ponte Foce del Sele pros. diritto</t>
  </si>
  <si>
    <r>
      <rPr>
        <b/>
        <sz val="14"/>
        <rFont val="Calibri"/>
        <family val="2"/>
      </rPr>
      <t xml:space="preserve">Comunicare </t>
    </r>
    <r>
      <rPr>
        <b/>
        <sz val="14"/>
        <color indexed="10"/>
        <rFont val="Calibri"/>
        <family val="2"/>
      </rPr>
      <t xml:space="preserve">eventuale ritiro </t>
    </r>
    <r>
      <rPr>
        <b/>
        <sz val="14"/>
        <rFont val="Calibri"/>
        <family val="2"/>
      </rPr>
      <t>via sms indicando nome e cognome</t>
    </r>
  </si>
  <si>
    <t>Alla rotonda proseguire a sx in direz. Zona Industriale</t>
  </si>
  <si>
    <t>Alla rotonda 1 proseguire diritto</t>
  </si>
  <si>
    <t>Alla Rotonda 2 proseguire diritto</t>
  </si>
  <si>
    <t>Alla rotonda 3 proseguire diritto (leggermente a sx)</t>
  </si>
  <si>
    <t>attraversare Pontecagnano Faiano</t>
  </si>
  <si>
    <t>Battipaglia</t>
  </si>
  <si>
    <t>proseguire su SS18 fino a rotatoria di Battipaglia</t>
  </si>
  <si>
    <t>Alla rotonda 4 proseguire a dx in su SS18</t>
  </si>
  <si>
    <t>alla rotatoria tra via Roma e via Mazzini voltare a sx</t>
  </si>
  <si>
    <t>proseguire su SS19 fino rotatoria di Eboli</t>
  </si>
  <si>
    <t>alla rotatoria proseguire diritto su SS19</t>
  </si>
  <si>
    <t>passare il ponte del Fiume Sele</t>
  </si>
  <si>
    <t>Serre</t>
  </si>
  <si>
    <t>Attraversare Serre sempre su SS19</t>
  </si>
  <si>
    <t xml:space="preserve">Ad incrocio voltare a sx mantendndosi su SS19 </t>
  </si>
  <si>
    <t>Sicignano d. A.</t>
  </si>
  <si>
    <t>Scorzo</t>
  </si>
  <si>
    <t>Ad incrocio voltare a dx portandosi su SP35</t>
  </si>
  <si>
    <t>Attraversare Sicignano degli Alburni su SP35</t>
  </si>
  <si>
    <t>Proseguire su SP125 in direzione di Polla</t>
  </si>
  <si>
    <t>Polla</t>
  </si>
  <si>
    <t>Sant'Arsenio</t>
  </si>
  <si>
    <t>proseguire diritto su SS 426 in direz. Sant'Arsenio</t>
  </si>
  <si>
    <t>San Rufo</t>
  </si>
  <si>
    <t>Roscigno</t>
  </si>
  <si>
    <t>Bellosguardo</t>
  </si>
  <si>
    <t>ad incrocio con SS166 voltare a sx</t>
  </si>
  <si>
    <t>Roccadaspide</t>
  </si>
  <si>
    <t>proseguire su SS166 fino a Roccadaspide</t>
  </si>
  <si>
    <t>Capaccio Scalo</t>
  </si>
  <si>
    <t>Voltare a sx lungo i tornanti in direzione Capaccio scalo</t>
  </si>
  <si>
    <r>
      <rPr>
        <b/>
        <sz val="16"/>
        <color indexed="10"/>
        <rFont val="Calibri"/>
        <family val="2"/>
      </rPr>
      <t>Emergenze 118</t>
    </r>
    <r>
      <rPr>
        <b/>
        <sz val="16"/>
        <rFont val="Calibri"/>
        <family val="2"/>
      </rPr>
      <t xml:space="preserve"> - INFO e RITIRI 328 093 7141  (PINO)</t>
    </r>
  </si>
  <si>
    <t>Polisportiva SIULP  arrivo / ristoro - Ore 13:00-20:30</t>
  </si>
  <si>
    <t>Teggiano</t>
  </si>
  <si>
    <t>ad incrocio con SS166 proseguire diritto verso Teggiano</t>
  </si>
  <si>
    <t>Sacco</t>
  </si>
  <si>
    <t>Ad incrocio con Via Magna Grecia proseguire diritto</t>
  </si>
  <si>
    <t>Petina - CONTROLLO Bar Marino - Ore 9:30-11:45</t>
  </si>
  <si>
    <t>a rotatorria girare a sx in direzione Teggiano</t>
  </si>
  <si>
    <t>ad incrocio immettersi a dx su via Perrillo V</t>
  </si>
  <si>
    <t>Proseguire su via Perrillo I e poi a sx su Via Anca del Ponte</t>
  </si>
  <si>
    <t>Salita "Sella del Corticato"</t>
  </si>
  <si>
    <t>Attraversare il Comune di Sacco e proseguire in direzione Roscigno</t>
  </si>
  <si>
    <t>Alla rotonda voltare a dx in direzione Salerno</t>
  </si>
  <si>
    <t>RANDONNEE "GIRO ROSCIGNO VECCHIA" -  200 KM</t>
  </si>
  <si>
    <t>Postiglione</t>
  </si>
  <si>
    <t xml:space="preserve"> proseguire giù su SP186 in direzione Bellosguardo</t>
  </si>
  <si>
    <t>CAFFE' URBE  - CONTROLLO/RISTORO - Ore 10:00-13:00</t>
  </si>
  <si>
    <t>ROSCIGNO VECCHIA - CONTROLLO/RISTORO - Ore 11:20-16:10</t>
  </si>
  <si>
    <t>Girare a SX fino a incrocio con Roscigno V.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</si>
</sst>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0">
    <font>
      <sz val="10"/>
      <name val="Arial"/>
      <family val="2"/>
    </font>
    <font>
      <sz val="16"/>
      <name val="Bodoni MT Condensed"/>
      <family val="1"/>
    </font>
    <font>
      <b/>
      <sz val="15"/>
      <name val="Bodoni MT Condensed"/>
      <family val="1"/>
    </font>
    <font>
      <sz val="15"/>
      <name val="Bodoni MT Condensed"/>
      <family val="1"/>
    </font>
    <font>
      <sz val="16"/>
      <name val="FreesiaUPC"/>
      <family val="2"/>
    </font>
    <font>
      <b/>
      <sz val="16"/>
      <name val="Bodoni MT Condensed"/>
      <family val="1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.5"/>
      <name val="Bodoni MT Condensed"/>
      <family val="1"/>
    </font>
    <font>
      <sz val="16"/>
      <color indexed="9"/>
      <name val="Bodoni MT Condensed"/>
      <family val="1"/>
    </font>
    <font>
      <sz val="8"/>
      <name val="Arial"/>
      <family val="2"/>
    </font>
    <font>
      <sz val="13"/>
      <name val="Bodoni MT Condensed"/>
      <family val="1"/>
    </font>
    <font>
      <sz val="13"/>
      <name val="FreesiaUPC"/>
      <family val="2"/>
    </font>
    <font>
      <b/>
      <sz val="16"/>
      <name val="Freesi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textRotation="255" shrinkToFit="1"/>
    </xf>
    <xf numFmtId="0" fontId="4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255" shrinkToFit="1"/>
    </xf>
    <xf numFmtId="0" fontId="1" fillId="0" borderId="10" xfId="0" applyFont="1" applyFill="1" applyBorder="1" applyAlignment="1">
      <alignment horizontal="center" vertical="center" textRotation="255" shrinkToFit="1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textRotation="90" shrinkToFit="1"/>
    </xf>
    <xf numFmtId="164" fontId="1" fillId="0" borderId="10" xfId="0" applyNumberFormat="1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shrinkToFit="1"/>
    </xf>
    <xf numFmtId="0" fontId="15" fillId="34" borderId="13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shrinkToFit="1"/>
    </xf>
    <xf numFmtId="0" fontId="15" fillId="34" borderId="1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19050</xdr:rowOff>
    </xdr:from>
    <xdr:to>
      <xdr:col>2</xdr:col>
      <xdr:colOff>323850</xdr:colOff>
      <xdr:row>3</xdr:row>
      <xdr:rowOff>266700</xdr:rowOff>
    </xdr:to>
    <xdr:pic>
      <xdr:nvPicPr>
        <xdr:cNvPr id="1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8096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</xdr:row>
      <xdr:rowOff>38100</xdr:rowOff>
    </xdr:from>
    <xdr:to>
      <xdr:col>1</xdr:col>
      <xdr:colOff>352425</xdr:colOff>
      <xdr:row>5</xdr:row>
      <xdr:rowOff>266700</xdr:rowOff>
    </xdr:to>
    <xdr:pic>
      <xdr:nvPicPr>
        <xdr:cNvPr id="2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4954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</xdr:row>
      <xdr:rowOff>38100</xdr:rowOff>
    </xdr:from>
    <xdr:to>
      <xdr:col>1</xdr:col>
      <xdr:colOff>342900</xdr:colOff>
      <xdr:row>4</xdr:row>
      <xdr:rowOff>285750</xdr:rowOff>
    </xdr:to>
    <xdr:pic>
      <xdr:nvPicPr>
        <xdr:cNvPr id="3" name="Immagini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16205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</xdr:row>
      <xdr:rowOff>19050</xdr:rowOff>
    </xdr:from>
    <xdr:to>
      <xdr:col>2</xdr:col>
      <xdr:colOff>323850</xdr:colOff>
      <xdr:row>4</xdr:row>
      <xdr:rowOff>266700</xdr:rowOff>
    </xdr:to>
    <xdr:pic>
      <xdr:nvPicPr>
        <xdr:cNvPr id="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1430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10</xdr:row>
      <xdr:rowOff>9525</xdr:rowOff>
    </xdr:from>
    <xdr:to>
      <xdr:col>2</xdr:col>
      <xdr:colOff>323850</xdr:colOff>
      <xdr:row>10</xdr:row>
      <xdr:rowOff>257175</xdr:rowOff>
    </xdr:to>
    <xdr:pic>
      <xdr:nvPicPr>
        <xdr:cNvPr id="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337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11</xdr:row>
      <xdr:rowOff>19050</xdr:rowOff>
    </xdr:from>
    <xdr:to>
      <xdr:col>1</xdr:col>
      <xdr:colOff>342900</xdr:colOff>
      <xdr:row>11</xdr:row>
      <xdr:rowOff>266700</xdr:rowOff>
    </xdr:to>
    <xdr:pic>
      <xdr:nvPicPr>
        <xdr:cNvPr id="6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47662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11</xdr:row>
      <xdr:rowOff>9525</xdr:rowOff>
    </xdr:from>
    <xdr:to>
      <xdr:col>2</xdr:col>
      <xdr:colOff>323850</xdr:colOff>
      <xdr:row>11</xdr:row>
      <xdr:rowOff>257175</xdr:rowOff>
    </xdr:to>
    <xdr:pic>
      <xdr:nvPicPr>
        <xdr:cNvPr id="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4671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39</xdr:row>
      <xdr:rowOff>38100</xdr:rowOff>
    </xdr:from>
    <xdr:to>
      <xdr:col>1</xdr:col>
      <xdr:colOff>352425</xdr:colOff>
      <xdr:row>39</xdr:row>
      <xdr:rowOff>266700</xdr:rowOff>
    </xdr:to>
    <xdr:pic>
      <xdr:nvPicPr>
        <xdr:cNvPr id="8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28206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39</xdr:row>
      <xdr:rowOff>19050</xdr:rowOff>
    </xdr:from>
    <xdr:to>
      <xdr:col>2</xdr:col>
      <xdr:colOff>323850</xdr:colOff>
      <xdr:row>39</xdr:row>
      <xdr:rowOff>266700</xdr:rowOff>
    </xdr:to>
    <xdr:pic>
      <xdr:nvPicPr>
        <xdr:cNvPr id="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28016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40</xdr:row>
      <xdr:rowOff>38100</xdr:rowOff>
    </xdr:from>
    <xdr:to>
      <xdr:col>1</xdr:col>
      <xdr:colOff>352425</xdr:colOff>
      <xdr:row>40</xdr:row>
      <xdr:rowOff>266700</xdr:rowOff>
    </xdr:to>
    <xdr:pic>
      <xdr:nvPicPr>
        <xdr:cNvPr id="10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31540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41</xdr:row>
      <xdr:rowOff>38100</xdr:rowOff>
    </xdr:from>
    <xdr:to>
      <xdr:col>1</xdr:col>
      <xdr:colOff>352425</xdr:colOff>
      <xdr:row>41</xdr:row>
      <xdr:rowOff>266700</xdr:rowOff>
    </xdr:to>
    <xdr:pic>
      <xdr:nvPicPr>
        <xdr:cNvPr id="11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34874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42</xdr:row>
      <xdr:rowOff>38100</xdr:rowOff>
    </xdr:from>
    <xdr:to>
      <xdr:col>1</xdr:col>
      <xdr:colOff>352425</xdr:colOff>
      <xdr:row>42</xdr:row>
      <xdr:rowOff>266700</xdr:rowOff>
    </xdr:to>
    <xdr:pic>
      <xdr:nvPicPr>
        <xdr:cNvPr id="12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38207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40</xdr:row>
      <xdr:rowOff>19050</xdr:rowOff>
    </xdr:from>
    <xdr:to>
      <xdr:col>2</xdr:col>
      <xdr:colOff>323850</xdr:colOff>
      <xdr:row>40</xdr:row>
      <xdr:rowOff>266700</xdr:rowOff>
    </xdr:to>
    <xdr:pic>
      <xdr:nvPicPr>
        <xdr:cNvPr id="1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3134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41</xdr:row>
      <xdr:rowOff>19050</xdr:rowOff>
    </xdr:from>
    <xdr:to>
      <xdr:col>2</xdr:col>
      <xdr:colOff>323850</xdr:colOff>
      <xdr:row>41</xdr:row>
      <xdr:rowOff>266700</xdr:rowOff>
    </xdr:to>
    <xdr:pic>
      <xdr:nvPicPr>
        <xdr:cNvPr id="1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34683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42</xdr:row>
      <xdr:rowOff>19050</xdr:rowOff>
    </xdr:from>
    <xdr:to>
      <xdr:col>2</xdr:col>
      <xdr:colOff>323850</xdr:colOff>
      <xdr:row>42</xdr:row>
      <xdr:rowOff>266700</xdr:rowOff>
    </xdr:to>
    <xdr:pic>
      <xdr:nvPicPr>
        <xdr:cNvPr id="1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38017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43</xdr:row>
      <xdr:rowOff>38100</xdr:rowOff>
    </xdr:from>
    <xdr:to>
      <xdr:col>2</xdr:col>
      <xdr:colOff>323850</xdr:colOff>
      <xdr:row>43</xdr:row>
      <xdr:rowOff>257175</xdr:rowOff>
    </xdr:to>
    <xdr:pic>
      <xdr:nvPicPr>
        <xdr:cNvPr id="16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41541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</xdr:row>
      <xdr:rowOff>38100</xdr:rowOff>
    </xdr:from>
    <xdr:to>
      <xdr:col>4</xdr:col>
      <xdr:colOff>333375</xdr:colOff>
      <xdr:row>3</xdr:row>
      <xdr:rowOff>276225</xdr:rowOff>
    </xdr:to>
    <xdr:pic>
      <xdr:nvPicPr>
        <xdr:cNvPr id="17" name="Immagini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52725" y="8286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3181350</xdr:colOff>
      <xdr:row>3</xdr:row>
      <xdr:rowOff>47625</xdr:rowOff>
    </xdr:from>
    <xdr:to>
      <xdr:col>4</xdr:col>
      <xdr:colOff>3419475</xdr:colOff>
      <xdr:row>4</xdr:row>
      <xdr:rowOff>0</xdr:rowOff>
    </xdr:to>
    <xdr:pic>
      <xdr:nvPicPr>
        <xdr:cNvPr id="18" name="Immagini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38825" y="8382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43</xdr:row>
      <xdr:rowOff>38100</xdr:rowOff>
    </xdr:from>
    <xdr:to>
      <xdr:col>1</xdr:col>
      <xdr:colOff>352425</xdr:colOff>
      <xdr:row>43</xdr:row>
      <xdr:rowOff>266700</xdr:rowOff>
    </xdr:to>
    <xdr:pic>
      <xdr:nvPicPr>
        <xdr:cNvPr id="19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41541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5</xdr:row>
      <xdr:rowOff>19050</xdr:rowOff>
    </xdr:from>
    <xdr:to>
      <xdr:col>2</xdr:col>
      <xdr:colOff>381000</xdr:colOff>
      <xdr:row>5</xdr:row>
      <xdr:rowOff>247650</xdr:rowOff>
    </xdr:to>
    <xdr:pic>
      <xdr:nvPicPr>
        <xdr:cNvPr id="20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14763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9</xdr:row>
      <xdr:rowOff>38100</xdr:rowOff>
    </xdr:from>
    <xdr:to>
      <xdr:col>1</xdr:col>
      <xdr:colOff>352425</xdr:colOff>
      <xdr:row>9</xdr:row>
      <xdr:rowOff>266700</xdr:rowOff>
    </xdr:to>
    <xdr:pic>
      <xdr:nvPicPr>
        <xdr:cNvPr id="21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289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9</xdr:row>
      <xdr:rowOff>38100</xdr:rowOff>
    </xdr:from>
    <xdr:to>
      <xdr:col>2</xdr:col>
      <xdr:colOff>381000</xdr:colOff>
      <xdr:row>9</xdr:row>
      <xdr:rowOff>247650</xdr:rowOff>
    </xdr:to>
    <xdr:pic>
      <xdr:nvPicPr>
        <xdr:cNvPr id="22" name="Picture 8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28289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</xdr:row>
      <xdr:rowOff>38100</xdr:rowOff>
    </xdr:from>
    <xdr:to>
      <xdr:col>1</xdr:col>
      <xdr:colOff>352425</xdr:colOff>
      <xdr:row>6</xdr:row>
      <xdr:rowOff>266700</xdr:rowOff>
    </xdr:to>
    <xdr:pic>
      <xdr:nvPicPr>
        <xdr:cNvPr id="23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8288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7</xdr:row>
      <xdr:rowOff>38100</xdr:rowOff>
    </xdr:from>
    <xdr:to>
      <xdr:col>1</xdr:col>
      <xdr:colOff>352425</xdr:colOff>
      <xdr:row>7</xdr:row>
      <xdr:rowOff>266700</xdr:rowOff>
    </xdr:to>
    <xdr:pic>
      <xdr:nvPicPr>
        <xdr:cNvPr id="24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16217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6</xdr:row>
      <xdr:rowOff>19050</xdr:rowOff>
    </xdr:from>
    <xdr:to>
      <xdr:col>2</xdr:col>
      <xdr:colOff>323850</xdr:colOff>
      <xdr:row>6</xdr:row>
      <xdr:rowOff>266700</xdr:rowOff>
    </xdr:to>
    <xdr:pic>
      <xdr:nvPicPr>
        <xdr:cNvPr id="2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8097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7</xdr:row>
      <xdr:rowOff>19050</xdr:rowOff>
    </xdr:from>
    <xdr:to>
      <xdr:col>2</xdr:col>
      <xdr:colOff>323850</xdr:colOff>
      <xdr:row>7</xdr:row>
      <xdr:rowOff>266700</xdr:rowOff>
    </xdr:to>
    <xdr:pic>
      <xdr:nvPicPr>
        <xdr:cNvPr id="2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1431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8</xdr:row>
      <xdr:rowOff>38100</xdr:rowOff>
    </xdr:from>
    <xdr:to>
      <xdr:col>1</xdr:col>
      <xdr:colOff>352425</xdr:colOff>
      <xdr:row>8</xdr:row>
      <xdr:rowOff>266700</xdr:rowOff>
    </xdr:to>
    <xdr:pic>
      <xdr:nvPicPr>
        <xdr:cNvPr id="27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955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8</xdr:row>
      <xdr:rowOff>19050</xdr:rowOff>
    </xdr:from>
    <xdr:to>
      <xdr:col>2</xdr:col>
      <xdr:colOff>323850</xdr:colOff>
      <xdr:row>8</xdr:row>
      <xdr:rowOff>266700</xdr:rowOff>
    </xdr:to>
    <xdr:pic>
      <xdr:nvPicPr>
        <xdr:cNvPr id="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4765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10</xdr:row>
      <xdr:rowOff>19050</xdr:rowOff>
    </xdr:from>
    <xdr:to>
      <xdr:col>1</xdr:col>
      <xdr:colOff>342900</xdr:colOff>
      <xdr:row>10</xdr:row>
      <xdr:rowOff>266700</xdr:rowOff>
    </xdr:to>
    <xdr:pic>
      <xdr:nvPicPr>
        <xdr:cNvPr id="29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314325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12</xdr:row>
      <xdr:rowOff>38100</xdr:rowOff>
    </xdr:from>
    <xdr:to>
      <xdr:col>1</xdr:col>
      <xdr:colOff>352425</xdr:colOff>
      <xdr:row>12</xdr:row>
      <xdr:rowOff>266700</xdr:rowOff>
    </xdr:to>
    <xdr:pic>
      <xdr:nvPicPr>
        <xdr:cNvPr id="30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290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12</xdr:row>
      <xdr:rowOff>19050</xdr:rowOff>
    </xdr:from>
    <xdr:to>
      <xdr:col>2</xdr:col>
      <xdr:colOff>381000</xdr:colOff>
      <xdr:row>12</xdr:row>
      <xdr:rowOff>247650</xdr:rowOff>
    </xdr:to>
    <xdr:pic>
      <xdr:nvPicPr>
        <xdr:cNvPr id="31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38100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13</xdr:row>
      <xdr:rowOff>9525</xdr:rowOff>
    </xdr:from>
    <xdr:to>
      <xdr:col>2</xdr:col>
      <xdr:colOff>323850</xdr:colOff>
      <xdr:row>13</xdr:row>
      <xdr:rowOff>257175</xdr:rowOff>
    </xdr:to>
    <xdr:pic>
      <xdr:nvPicPr>
        <xdr:cNvPr id="3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1338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13</xdr:row>
      <xdr:rowOff>38100</xdr:rowOff>
    </xdr:from>
    <xdr:to>
      <xdr:col>1</xdr:col>
      <xdr:colOff>352425</xdr:colOff>
      <xdr:row>13</xdr:row>
      <xdr:rowOff>266700</xdr:rowOff>
    </xdr:to>
    <xdr:pic>
      <xdr:nvPicPr>
        <xdr:cNvPr id="33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162425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14</xdr:row>
      <xdr:rowOff>38100</xdr:rowOff>
    </xdr:from>
    <xdr:to>
      <xdr:col>1</xdr:col>
      <xdr:colOff>352425</xdr:colOff>
      <xdr:row>14</xdr:row>
      <xdr:rowOff>266700</xdr:rowOff>
    </xdr:to>
    <xdr:pic>
      <xdr:nvPicPr>
        <xdr:cNvPr id="34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4958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14</xdr:row>
      <xdr:rowOff>9525</xdr:rowOff>
    </xdr:from>
    <xdr:to>
      <xdr:col>2</xdr:col>
      <xdr:colOff>323850</xdr:colOff>
      <xdr:row>14</xdr:row>
      <xdr:rowOff>257175</xdr:rowOff>
    </xdr:to>
    <xdr:pic>
      <xdr:nvPicPr>
        <xdr:cNvPr id="3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4672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342900</xdr:colOff>
      <xdr:row>15</xdr:row>
      <xdr:rowOff>266700</xdr:rowOff>
    </xdr:to>
    <xdr:pic>
      <xdr:nvPicPr>
        <xdr:cNvPr id="36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481012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15</xdr:row>
      <xdr:rowOff>9525</xdr:rowOff>
    </xdr:from>
    <xdr:to>
      <xdr:col>2</xdr:col>
      <xdr:colOff>323850</xdr:colOff>
      <xdr:row>15</xdr:row>
      <xdr:rowOff>257175</xdr:rowOff>
    </xdr:to>
    <xdr:pic>
      <xdr:nvPicPr>
        <xdr:cNvPr id="3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48006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19050</xdr:rowOff>
    </xdr:from>
    <xdr:to>
      <xdr:col>1</xdr:col>
      <xdr:colOff>342900</xdr:colOff>
      <xdr:row>16</xdr:row>
      <xdr:rowOff>266700</xdr:rowOff>
    </xdr:to>
    <xdr:pic>
      <xdr:nvPicPr>
        <xdr:cNvPr id="38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51435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16</xdr:row>
      <xdr:rowOff>9525</xdr:rowOff>
    </xdr:from>
    <xdr:to>
      <xdr:col>2</xdr:col>
      <xdr:colOff>323850</xdr:colOff>
      <xdr:row>16</xdr:row>
      <xdr:rowOff>257175</xdr:rowOff>
    </xdr:to>
    <xdr:pic>
      <xdr:nvPicPr>
        <xdr:cNvPr id="3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1339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17</xdr:row>
      <xdr:rowOff>19050</xdr:rowOff>
    </xdr:from>
    <xdr:to>
      <xdr:col>2</xdr:col>
      <xdr:colOff>381000</xdr:colOff>
      <xdr:row>17</xdr:row>
      <xdr:rowOff>247650</xdr:rowOff>
    </xdr:to>
    <xdr:pic>
      <xdr:nvPicPr>
        <xdr:cNvPr id="40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54768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28575</xdr:rowOff>
    </xdr:from>
    <xdr:to>
      <xdr:col>1</xdr:col>
      <xdr:colOff>352425</xdr:colOff>
      <xdr:row>17</xdr:row>
      <xdr:rowOff>247650</xdr:rowOff>
    </xdr:to>
    <xdr:pic>
      <xdr:nvPicPr>
        <xdr:cNvPr id="41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54864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18</xdr:row>
      <xdr:rowOff>28575</xdr:rowOff>
    </xdr:from>
    <xdr:to>
      <xdr:col>1</xdr:col>
      <xdr:colOff>352425</xdr:colOff>
      <xdr:row>18</xdr:row>
      <xdr:rowOff>247650</xdr:rowOff>
    </xdr:to>
    <xdr:pic>
      <xdr:nvPicPr>
        <xdr:cNvPr id="42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58197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18</xdr:row>
      <xdr:rowOff>38100</xdr:rowOff>
    </xdr:from>
    <xdr:to>
      <xdr:col>2</xdr:col>
      <xdr:colOff>381000</xdr:colOff>
      <xdr:row>18</xdr:row>
      <xdr:rowOff>247650</xdr:rowOff>
    </xdr:to>
    <xdr:pic>
      <xdr:nvPicPr>
        <xdr:cNvPr id="43" name="Picture 8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5829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19</xdr:row>
      <xdr:rowOff>19050</xdr:rowOff>
    </xdr:from>
    <xdr:to>
      <xdr:col>1</xdr:col>
      <xdr:colOff>342900</xdr:colOff>
      <xdr:row>19</xdr:row>
      <xdr:rowOff>266700</xdr:rowOff>
    </xdr:to>
    <xdr:pic>
      <xdr:nvPicPr>
        <xdr:cNvPr id="44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14362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20</xdr:row>
      <xdr:rowOff>19050</xdr:rowOff>
    </xdr:from>
    <xdr:to>
      <xdr:col>1</xdr:col>
      <xdr:colOff>342900</xdr:colOff>
      <xdr:row>20</xdr:row>
      <xdr:rowOff>266700</xdr:rowOff>
    </xdr:to>
    <xdr:pic>
      <xdr:nvPicPr>
        <xdr:cNvPr id="45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47700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19</xdr:row>
      <xdr:rowOff>9525</xdr:rowOff>
    </xdr:from>
    <xdr:to>
      <xdr:col>2</xdr:col>
      <xdr:colOff>323850</xdr:colOff>
      <xdr:row>19</xdr:row>
      <xdr:rowOff>257175</xdr:rowOff>
    </xdr:to>
    <xdr:pic>
      <xdr:nvPicPr>
        <xdr:cNvPr id="4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1341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20</xdr:row>
      <xdr:rowOff>9525</xdr:rowOff>
    </xdr:from>
    <xdr:to>
      <xdr:col>2</xdr:col>
      <xdr:colOff>323850</xdr:colOff>
      <xdr:row>20</xdr:row>
      <xdr:rowOff>257175</xdr:rowOff>
    </xdr:to>
    <xdr:pic>
      <xdr:nvPicPr>
        <xdr:cNvPr id="47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4674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21</xdr:row>
      <xdr:rowOff>19050</xdr:rowOff>
    </xdr:from>
    <xdr:to>
      <xdr:col>1</xdr:col>
      <xdr:colOff>342900</xdr:colOff>
      <xdr:row>21</xdr:row>
      <xdr:rowOff>266700</xdr:rowOff>
    </xdr:to>
    <xdr:pic>
      <xdr:nvPicPr>
        <xdr:cNvPr id="48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681037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21</xdr:row>
      <xdr:rowOff>9525</xdr:rowOff>
    </xdr:from>
    <xdr:to>
      <xdr:col>2</xdr:col>
      <xdr:colOff>323850</xdr:colOff>
      <xdr:row>21</xdr:row>
      <xdr:rowOff>257175</xdr:rowOff>
    </xdr:to>
    <xdr:pic>
      <xdr:nvPicPr>
        <xdr:cNvPr id="49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80085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22</xdr:row>
      <xdr:rowOff>19050</xdr:rowOff>
    </xdr:from>
    <xdr:to>
      <xdr:col>1</xdr:col>
      <xdr:colOff>342900</xdr:colOff>
      <xdr:row>22</xdr:row>
      <xdr:rowOff>266700</xdr:rowOff>
    </xdr:to>
    <xdr:pic>
      <xdr:nvPicPr>
        <xdr:cNvPr id="50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714375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22</xdr:row>
      <xdr:rowOff>9525</xdr:rowOff>
    </xdr:from>
    <xdr:to>
      <xdr:col>2</xdr:col>
      <xdr:colOff>323850</xdr:colOff>
      <xdr:row>22</xdr:row>
      <xdr:rowOff>257175</xdr:rowOff>
    </xdr:to>
    <xdr:pic>
      <xdr:nvPicPr>
        <xdr:cNvPr id="51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71342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24</xdr:row>
      <xdr:rowOff>28575</xdr:rowOff>
    </xdr:from>
    <xdr:to>
      <xdr:col>1</xdr:col>
      <xdr:colOff>352425</xdr:colOff>
      <xdr:row>24</xdr:row>
      <xdr:rowOff>247650</xdr:rowOff>
    </xdr:to>
    <xdr:pic>
      <xdr:nvPicPr>
        <xdr:cNvPr id="52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78200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33</xdr:row>
      <xdr:rowOff>28575</xdr:rowOff>
    </xdr:from>
    <xdr:to>
      <xdr:col>1</xdr:col>
      <xdr:colOff>352425</xdr:colOff>
      <xdr:row>33</xdr:row>
      <xdr:rowOff>247650</xdr:rowOff>
    </xdr:to>
    <xdr:pic>
      <xdr:nvPicPr>
        <xdr:cNvPr id="53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08108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33</xdr:row>
      <xdr:rowOff>19050</xdr:rowOff>
    </xdr:from>
    <xdr:to>
      <xdr:col>2</xdr:col>
      <xdr:colOff>381000</xdr:colOff>
      <xdr:row>33</xdr:row>
      <xdr:rowOff>247650</xdr:rowOff>
    </xdr:to>
    <xdr:pic>
      <xdr:nvPicPr>
        <xdr:cNvPr id="54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108013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34</xdr:row>
      <xdr:rowOff>9525</xdr:rowOff>
    </xdr:from>
    <xdr:to>
      <xdr:col>2</xdr:col>
      <xdr:colOff>323850</xdr:colOff>
      <xdr:row>34</xdr:row>
      <xdr:rowOff>257175</xdr:rowOff>
    </xdr:to>
    <xdr:pic>
      <xdr:nvPicPr>
        <xdr:cNvPr id="5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11252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34</xdr:row>
      <xdr:rowOff>19050</xdr:rowOff>
    </xdr:from>
    <xdr:to>
      <xdr:col>1</xdr:col>
      <xdr:colOff>342900</xdr:colOff>
      <xdr:row>34</xdr:row>
      <xdr:rowOff>266700</xdr:rowOff>
    </xdr:to>
    <xdr:pic>
      <xdr:nvPicPr>
        <xdr:cNvPr id="56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1113472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35</xdr:row>
      <xdr:rowOff>19050</xdr:rowOff>
    </xdr:from>
    <xdr:to>
      <xdr:col>2</xdr:col>
      <xdr:colOff>381000</xdr:colOff>
      <xdr:row>35</xdr:row>
      <xdr:rowOff>247650</xdr:rowOff>
    </xdr:to>
    <xdr:pic>
      <xdr:nvPicPr>
        <xdr:cNvPr id="57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" y="114681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35</xdr:row>
      <xdr:rowOff>38100</xdr:rowOff>
    </xdr:from>
    <xdr:to>
      <xdr:col>1</xdr:col>
      <xdr:colOff>333375</xdr:colOff>
      <xdr:row>35</xdr:row>
      <xdr:rowOff>276225</xdr:rowOff>
    </xdr:to>
    <xdr:pic>
      <xdr:nvPicPr>
        <xdr:cNvPr id="58" name="Immagini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" y="114871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</xdr:row>
      <xdr:rowOff>38100</xdr:rowOff>
    </xdr:from>
    <xdr:to>
      <xdr:col>1</xdr:col>
      <xdr:colOff>342900</xdr:colOff>
      <xdr:row>3</xdr:row>
      <xdr:rowOff>285750</xdr:rowOff>
    </xdr:to>
    <xdr:pic>
      <xdr:nvPicPr>
        <xdr:cNvPr id="59" name="Immagini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" y="828675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24</xdr:row>
      <xdr:rowOff>47625</xdr:rowOff>
    </xdr:from>
    <xdr:to>
      <xdr:col>2</xdr:col>
      <xdr:colOff>314325</xdr:colOff>
      <xdr:row>24</xdr:row>
      <xdr:rowOff>295275</xdr:rowOff>
    </xdr:to>
    <xdr:pic>
      <xdr:nvPicPr>
        <xdr:cNvPr id="6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8390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31</xdr:row>
      <xdr:rowOff>38100</xdr:rowOff>
    </xdr:from>
    <xdr:to>
      <xdr:col>1</xdr:col>
      <xdr:colOff>323850</xdr:colOff>
      <xdr:row>31</xdr:row>
      <xdr:rowOff>257175</xdr:rowOff>
    </xdr:to>
    <xdr:pic>
      <xdr:nvPicPr>
        <xdr:cNvPr id="61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101536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31</xdr:row>
      <xdr:rowOff>38100</xdr:rowOff>
    </xdr:from>
    <xdr:to>
      <xdr:col>2</xdr:col>
      <xdr:colOff>323850</xdr:colOff>
      <xdr:row>31</xdr:row>
      <xdr:rowOff>257175</xdr:rowOff>
    </xdr:to>
    <xdr:pic>
      <xdr:nvPicPr>
        <xdr:cNvPr id="62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015365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36</xdr:row>
      <xdr:rowOff>28575</xdr:rowOff>
    </xdr:from>
    <xdr:to>
      <xdr:col>2</xdr:col>
      <xdr:colOff>304800</xdr:colOff>
      <xdr:row>36</xdr:row>
      <xdr:rowOff>276225</xdr:rowOff>
    </xdr:to>
    <xdr:pic>
      <xdr:nvPicPr>
        <xdr:cNvPr id="63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18110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37</xdr:row>
      <xdr:rowOff>57150</xdr:rowOff>
    </xdr:from>
    <xdr:to>
      <xdr:col>1</xdr:col>
      <xdr:colOff>333375</xdr:colOff>
      <xdr:row>37</xdr:row>
      <xdr:rowOff>276225</xdr:rowOff>
    </xdr:to>
    <xdr:pic>
      <xdr:nvPicPr>
        <xdr:cNvPr id="64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0550" y="121729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37</xdr:row>
      <xdr:rowOff>19050</xdr:rowOff>
    </xdr:from>
    <xdr:to>
      <xdr:col>1</xdr:col>
      <xdr:colOff>342900</xdr:colOff>
      <xdr:row>37</xdr:row>
      <xdr:rowOff>276225</xdr:rowOff>
    </xdr:to>
    <xdr:pic>
      <xdr:nvPicPr>
        <xdr:cNvPr id="65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213485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37</xdr:row>
      <xdr:rowOff>57150</xdr:rowOff>
    </xdr:from>
    <xdr:to>
      <xdr:col>2</xdr:col>
      <xdr:colOff>381000</xdr:colOff>
      <xdr:row>37</xdr:row>
      <xdr:rowOff>266700</xdr:rowOff>
    </xdr:to>
    <xdr:pic>
      <xdr:nvPicPr>
        <xdr:cNvPr id="66" name="Picture 8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21729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25</xdr:row>
      <xdr:rowOff>47625</xdr:rowOff>
    </xdr:from>
    <xdr:to>
      <xdr:col>1</xdr:col>
      <xdr:colOff>342900</xdr:colOff>
      <xdr:row>25</xdr:row>
      <xdr:rowOff>276225</xdr:rowOff>
    </xdr:to>
    <xdr:pic>
      <xdr:nvPicPr>
        <xdr:cNvPr id="67" name="Picture 7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17245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25</xdr:row>
      <xdr:rowOff>57150</xdr:rowOff>
    </xdr:from>
    <xdr:to>
      <xdr:col>2</xdr:col>
      <xdr:colOff>361950</xdr:colOff>
      <xdr:row>25</xdr:row>
      <xdr:rowOff>285750</xdr:rowOff>
    </xdr:to>
    <xdr:pic>
      <xdr:nvPicPr>
        <xdr:cNvPr id="68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8225" y="818197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26</xdr:row>
      <xdr:rowOff>66675</xdr:rowOff>
    </xdr:from>
    <xdr:to>
      <xdr:col>2</xdr:col>
      <xdr:colOff>361950</xdr:colOff>
      <xdr:row>26</xdr:row>
      <xdr:rowOff>276225</xdr:rowOff>
    </xdr:to>
    <xdr:pic>
      <xdr:nvPicPr>
        <xdr:cNvPr id="69" name="Picture 8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0" y="85248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26</xdr:row>
      <xdr:rowOff>47625</xdr:rowOff>
    </xdr:from>
    <xdr:to>
      <xdr:col>1</xdr:col>
      <xdr:colOff>352425</xdr:colOff>
      <xdr:row>26</xdr:row>
      <xdr:rowOff>276225</xdr:rowOff>
    </xdr:to>
    <xdr:pic>
      <xdr:nvPicPr>
        <xdr:cNvPr id="70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85058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27</xdr:row>
      <xdr:rowOff>57150</xdr:rowOff>
    </xdr:from>
    <xdr:to>
      <xdr:col>1</xdr:col>
      <xdr:colOff>323850</xdr:colOff>
      <xdr:row>27</xdr:row>
      <xdr:rowOff>285750</xdr:rowOff>
    </xdr:to>
    <xdr:pic>
      <xdr:nvPicPr>
        <xdr:cNvPr id="71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88487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27</xdr:row>
      <xdr:rowOff>57150</xdr:rowOff>
    </xdr:from>
    <xdr:to>
      <xdr:col>2</xdr:col>
      <xdr:colOff>371475</xdr:colOff>
      <xdr:row>27</xdr:row>
      <xdr:rowOff>285750</xdr:rowOff>
    </xdr:to>
    <xdr:pic>
      <xdr:nvPicPr>
        <xdr:cNvPr id="72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0" y="88487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28</xdr:row>
      <xdr:rowOff>57150</xdr:rowOff>
    </xdr:from>
    <xdr:to>
      <xdr:col>1</xdr:col>
      <xdr:colOff>342900</xdr:colOff>
      <xdr:row>28</xdr:row>
      <xdr:rowOff>285750</xdr:rowOff>
    </xdr:to>
    <xdr:pic>
      <xdr:nvPicPr>
        <xdr:cNvPr id="73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91821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28</xdr:row>
      <xdr:rowOff>47625</xdr:rowOff>
    </xdr:from>
    <xdr:to>
      <xdr:col>2</xdr:col>
      <xdr:colOff>285750</xdr:colOff>
      <xdr:row>28</xdr:row>
      <xdr:rowOff>295275</xdr:rowOff>
    </xdr:to>
    <xdr:pic>
      <xdr:nvPicPr>
        <xdr:cNvPr id="7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17257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29</xdr:row>
      <xdr:rowOff>57150</xdr:rowOff>
    </xdr:from>
    <xdr:to>
      <xdr:col>1</xdr:col>
      <xdr:colOff>352425</xdr:colOff>
      <xdr:row>29</xdr:row>
      <xdr:rowOff>285750</xdr:rowOff>
    </xdr:to>
    <xdr:pic>
      <xdr:nvPicPr>
        <xdr:cNvPr id="75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95059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29</xdr:row>
      <xdr:rowOff>38100</xdr:rowOff>
    </xdr:from>
    <xdr:to>
      <xdr:col>2</xdr:col>
      <xdr:colOff>295275</xdr:colOff>
      <xdr:row>29</xdr:row>
      <xdr:rowOff>285750</xdr:rowOff>
    </xdr:to>
    <xdr:pic>
      <xdr:nvPicPr>
        <xdr:cNvPr id="7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94869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36</xdr:row>
      <xdr:rowOff>38100</xdr:rowOff>
    </xdr:from>
    <xdr:to>
      <xdr:col>1</xdr:col>
      <xdr:colOff>323850</xdr:colOff>
      <xdr:row>36</xdr:row>
      <xdr:rowOff>295275</xdr:rowOff>
    </xdr:to>
    <xdr:pic>
      <xdr:nvPicPr>
        <xdr:cNvPr id="77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1820525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38</xdr:row>
      <xdr:rowOff>28575</xdr:rowOff>
    </xdr:from>
    <xdr:to>
      <xdr:col>1</xdr:col>
      <xdr:colOff>352425</xdr:colOff>
      <xdr:row>38</xdr:row>
      <xdr:rowOff>285750</xdr:rowOff>
    </xdr:to>
    <xdr:pic>
      <xdr:nvPicPr>
        <xdr:cNvPr id="78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247775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38</xdr:row>
      <xdr:rowOff>47625</xdr:rowOff>
    </xdr:from>
    <xdr:to>
      <xdr:col>2</xdr:col>
      <xdr:colOff>371475</xdr:colOff>
      <xdr:row>38</xdr:row>
      <xdr:rowOff>276225</xdr:rowOff>
    </xdr:to>
    <xdr:pic>
      <xdr:nvPicPr>
        <xdr:cNvPr id="79" name="Picture 7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0" y="124968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66675</xdr:rowOff>
    </xdr:from>
    <xdr:to>
      <xdr:col>2</xdr:col>
      <xdr:colOff>352425</xdr:colOff>
      <xdr:row>30</xdr:row>
      <xdr:rowOff>276225</xdr:rowOff>
    </xdr:to>
    <xdr:pic>
      <xdr:nvPicPr>
        <xdr:cNvPr id="80" name="Picture 8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38225" y="98488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32</xdr:row>
      <xdr:rowOff>38100</xdr:rowOff>
    </xdr:from>
    <xdr:to>
      <xdr:col>2</xdr:col>
      <xdr:colOff>304800</xdr:colOff>
      <xdr:row>32</xdr:row>
      <xdr:rowOff>285750</xdr:rowOff>
    </xdr:to>
    <xdr:pic>
      <xdr:nvPicPr>
        <xdr:cNvPr id="81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04870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32</xdr:row>
      <xdr:rowOff>47625</xdr:rowOff>
    </xdr:from>
    <xdr:to>
      <xdr:col>1</xdr:col>
      <xdr:colOff>333375</xdr:colOff>
      <xdr:row>32</xdr:row>
      <xdr:rowOff>276225</xdr:rowOff>
    </xdr:to>
    <xdr:pic>
      <xdr:nvPicPr>
        <xdr:cNvPr id="82" name="Immagini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104965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30</xdr:row>
      <xdr:rowOff>47625</xdr:rowOff>
    </xdr:from>
    <xdr:to>
      <xdr:col>1</xdr:col>
      <xdr:colOff>342900</xdr:colOff>
      <xdr:row>30</xdr:row>
      <xdr:rowOff>266700</xdr:rowOff>
    </xdr:to>
    <xdr:pic>
      <xdr:nvPicPr>
        <xdr:cNvPr id="83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982980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23</xdr:row>
      <xdr:rowOff>57150</xdr:rowOff>
    </xdr:from>
    <xdr:to>
      <xdr:col>1</xdr:col>
      <xdr:colOff>342900</xdr:colOff>
      <xdr:row>23</xdr:row>
      <xdr:rowOff>276225</xdr:rowOff>
    </xdr:to>
    <xdr:pic>
      <xdr:nvPicPr>
        <xdr:cNvPr id="84" name="Picture 8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75152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23</xdr:row>
      <xdr:rowOff>47625</xdr:rowOff>
    </xdr:from>
    <xdr:to>
      <xdr:col>2</xdr:col>
      <xdr:colOff>314325</xdr:colOff>
      <xdr:row>23</xdr:row>
      <xdr:rowOff>295275</xdr:rowOff>
    </xdr:to>
    <xdr:pic>
      <xdr:nvPicPr>
        <xdr:cNvPr id="85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5057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zoomScalePageLayoutView="0" workbookViewId="0" topLeftCell="A16">
      <selection activeCell="I31" sqref="I31"/>
    </sheetView>
  </sheetViews>
  <sheetFormatPr defaultColWidth="11.57421875" defaultRowHeight="21" customHeight="1"/>
  <cols>
    <col min="1" max="1" width="7.57421875" style="2" customWidth="1"/>
    <col min="2" max="3" width="6.8515625" style="2" customWidth="1"/>
    <col min="4" max="4" width="18.57421875" style="4" customWidth="1"/>
    <col min="5" max="5" width="52.28125" style="9" customWidth="1"/>
    <col min="6" max="6" width="7.140625" style="36" customWidth="1"/>
    <col min="7" max="7" width="2.57421875" style="2" customWidth="1"/>
    <col min="8" max="8" width="11.57421875" style="3" customWidth="1"/>
    <col min="9" max="16" width="11.57421875" style="13" customWidth="1"/>
    <col min="17" max="16384" width="11.57421875" style="3" customWidth="1"/>
  </cols>
  <sheetData>
    <row r="1" spans="1:16" s="1" customFormat="1" ht="18" customHeight="1">
      <c r="A1" s="39" t="s">
        <v>62</v>
      </c>
      <c r="B1" s="39"/>
      <c r="C1" s="39"/>
      <c r="D1" s="39"/>
      <c r="E1" s="39"/>
      <c r="F1" s="39"/>
      <c r="G1" s="7"/>
      <c r="I1" s="13"/>
      <c r="J1" s="13"/>
      <c r="K1" s="13"/>
      <c r="L1" s="13"/>
      <c r="M1" s="13"/>
      <c r="N1" s="13"/>
      <c r="O1" s="13"/>
      <c r="P1" s="13"/>
    </row>
    <row r="2" spans="1:7" ht="18" customHeight="1">
      <c r="A2" s="40" t="s">
        <v>5</v>
      </c>
      <c r="B2" s="40"/>
      <c r="C2" s="40"/>
      <c r="D2" s="40"/>
      <c r="E2" s="40"/>
      <c r="F2" s="40"/>
      <c r="G2" s="7"/>
    </row>
    <row r="3" spans="1:16" s="19" customFormat="1" ht="26.25" customHeight="1">
      <c r="A3" s="5" t="s">
        <v>0</v>
      </c>
      <c r="B3" s="41" t="s">
        <v>1</v>
      </c>
      <c r="C3" s="41"/>
      <c r="D3" s="6" t="s">
        <v>2</v>
      </c>
      <c r="E3" s="25" t="s">
        <v>3</v>
      </c>
      <c r="F3" s="33" t="s">
        <v>4</v>
      </c>
      <c r="G3" s="26"/>
      <c r="I3" s="18"/>
      <c r="J3" s="18"/>
      <c r="K3" s="18"/>
      <c r="L3" s="18"/>
      <c r="M3" s="18"/>
      <c r="N3" s="18"/>
      <c r="O3" s="18"/>
      <c r="P3" s="18"/>
    </row>
    <row r="4" spans="1:16" s="19" customFormat="1" ht="26.25" customHeight="1">
      <c r="A4" s="8">
        <v>0</v>
      </c>
      <c r="B4" s="14"/>
      <c r="C4" s="14"/>
      <c r="D4" s="14" t="s">
        <v>7</v>
      </c>
      <c r="E4" s="15" t="s">
        <v>6</v>
      </c>
      <c r="F4" s="34">
        <v>0</v>
      </c>
      <c r="G4" s="26"/>
      <c r="I4" s="18"/>
      <c r="J4" s="18"/>
      <c r="K4" s="18"/>
      <c r="L4" s="18"/>
      <c r="M4" s="18"/>
      <c r="N4" s="18"/>
      <c r="O4" s="18"/>
      <c r="P4" s="18"/>
    </row>
    <row r="5" spans="1:16" s="19" customFormat="1" ht="26.25" customHeight="1">
      <c r="A5" s="8">
        <v>0.9</v>
      </c>
      <c r="B5" s="14"/>
      <c r="C5" s="14"/>
      <c r="D5" s="14" t="s">
        <v>8</v>
      </c>
      <c r="E5" s="15" t="s">
        <v>9</v>
      </c>
      <c r="F5" s="35">
        <f aca="true" t="shared" si="0" ref="F5:F22">SUM(F4+A5)</f>
        <v>0.9</v>
      </c>
      <c r="G5" s="27"/>
      <c r="I5" s="18"/>
      <c r="J5" s="18"/>
      <c r="K5" s="18"/>
      <c r="L5" s="18"/>
      <c r="M5" s="18"/>
      <c r="N5" s="18"/>
      <c r="O5" s="18"/>
      <c r="P5" s="18"/>
    </row>
    <row r="6" spans="1:16" s="19" customFormat="1" ht="26.25" customHeight="1">
      <c r="A6" s="8">
        <v>1.7</v>
      </c>
      <c r="B6" s="14"/>
      <c r="C6" s="14"/>
      <c r="D6" s="14" t="s">
        <v>8</v>
      </c>
      <c r="E6" s="15" t="s">
        <v>18</v>
      </c>
      <c r="F6" s="35">
        <f t="shared" si="0"/>
        <v>2.6</v>
      </c>
      <c r="G6" s="27"/>
      <c r="I6" s="18"/>
      <c r="J6" s="18"/>
      <c r="K6" s="18"/>
      <c r="L6" s="18"/>
      <c r="M6" s="18"/>
      <c r="N6" s="18"/>
      <c r="O6" s="18"/>
      <c r="P6" s="18"/>
    </row>
    <row r="7" spans="1:16" s="19" customFormat="1" ht="26.25" customHeight="1">
      <c r="A7" s="8">
        <v>0.5</v>
      </c>
      <c r="B7" s="14"/>
      <c r="C7" s="14"/>
      <c r="D7" s="14" t="s">
        <v>8</v>
      </c>
      <c r="E7" s="15" t="s">
        <v>19</v>
      </c>
      <c r="F7" s="35">
        <f t="shared" si="0"/>
        <v>3.1</v>
      </c>
      <c r="G7" s="27"/>
      <c r="I7" s="18"/>
      <c r="J7" s="18"/>
      <c r="K7" s="18"/>
      <c r="L7" s="18"/>
      <c r="M7" s="18"/>
      <c r="N7" s="18"/>
      <c r="O7" s="18"/>
      <c r="P7" s="18"/>
    </row>
    <row r="8" spans="1:16" s="19" customFormat="1" ht="26.25" customHeight="1">
      <c r="A8" s="8">
        <v>0.8</v>
      </c>
      <c r="B8" s="14"/>
      <c r="C8" s="14"/>
      <c r="D8" s="14" t="s">
        <v>8</v>
      </c>
      <c r="E8" s="15" t="s">
        <v>20</v>
      </c>
      <c r="F8" s="35">
        <f t="shared" si="0"/>
        <v>3.9000000000000004</v>
      </c>
      <c r="G8" s="27"/>
      <c r="I8" s="18"/>
      <c r="J8" s="18"/>
      <c r="K8" s="18"/>
      <c r="L8" s="18"/>
      <c r="M8" s="18"/>
      <c r="N8" s="18"/>
      <c r="O8" s="18"/>
      <c r="P8" s="18"/>
    </row>
    <row r="9" spans="1:16" s="19" customFormat="1" ht="26.25" customHeight="1">
      <c r="A9" s="8">
        <v>0.5</v>
      </c>
      <c r="B9" s="14"/>
      <c r="C9" s="14"/>
      <c r="D9" s="14" t="s">
        <v>8</v>
      </c>
      <c r="E9" s="15" t="s">
        <v>21</v>
      </c>
      <c r="F9" s="35">
        <f t="shared" si="0"/>
        <v>4.4</v>
      </c>
      <c r="G9" s="27"/>
      <c r="I9" s="18"/>
      <c r="J9" s="18"/>
      <c r="K9" s="18"/>
      <c r="L9" s="18"/>
      <c r="M9" s="18"/>
      <c r="N9" s="18"/>
      <c r="O9" s="18"/>
      <c r="P9" s="18"/>
    </row>
    <row r="10" spans="1:16" s="19" customFormat="1" ht="26.25" customHeight="1">
      <c r="A10" s="8">
        <v>0.6</v>
      </c>
      <c r="B10" s="28"/>
      <c r="C10" s="8"/>
      <c r="D10" s="14" t="s">
        <v>8</v>
      </c>
      <c r="E10" s="15" t="s">
        <v>25</v>
      </c>
      <c r="F10" s="35">
        <f t="shared" si="0"/>
        <v>5</v>
      </c>
      <c r="G10" s="27"/>
      <c r="I10" s="18"/>
      <c r="J10" s="18"/>
      <c r="K10" s="18"/>
      <c r="L10" s="18"/>
      <c r="M10" s="18"/>
      <c r="N10" s="18"/>
      <c r="O10" s="18"/>
      <c r="P10" s="18"/>
    </row>
    <row r="11" spans="1:16" s="19" customFormat="1" ht="26.25" customHeight="1">
      <c r="A11" s="8">
        <v>3.5</v>
      </c>
      <c r="B11" s="8"/>
      <c r="C11" s="8"/>
      <c r="D11" s="14" t="s">
        <v>10</v>
      </c>
      <c r="E11" s="20" t="s">
        <v>22</v>
      </c>
      <c r="F11" s="35">
        <f t="shared" si="0"/>
        <v>8.5</v>
      </c>
      <c r="G11" s="24"/>
      <c r="I11" s="18"/>
      <c r="J11" s="18"/>
      <c r="K11" s="18"/>
      <c r="L11" s="18"/>
      <c r="M11" s="18"/>
      <c r="N11" s="18"/>
      <c r="O11" s="18"/>
      <c r="P11" s="18"/>
    </row>
    <row r="12" spans="1:16" s="19" customFormat="1" ht="26.25" customHeight="1">
      <c r="A12" s="8">
        <v>7.8</v>
      </c>
      <c r="B12" s="8"/>
      <c r="C12" s="8"/>
      <c r="D12" s="14" t="s">
        <v>23</v>
      </c>
      <c r="E12" s="20" t="s">
        <v>24</v>
      </c>
      <c r="F12" s="35">
        <f t="shared" si="0"/>
        <v>16.3</v>
      </c>
      <c r="G12" s="24"/>
      <c r="I12" s="18"/>
      <c r="J12" s="18"/>
      <c r="K12" s="18"/>
      <c r="L12" s="18"/>
      <c r="M12" s="18"/>
      <c r="N12" s="18"/>
      <c r="O12" s="18"/>
      <c r="P12" s="18"/>
    </row>
    <row r="13" spans="1:16" s="19" customFormat="1" ht="26.25" customHeight="1">
      <c r="A13" s="8">
        <v>1.3</v>
      </c>
      <c r="B13" s="8"/>
      <c r="C13" s="8"/>
      <c r="D13" s="14" t="s">
        <v>23</v>
      </c>
      <c r="E13" s="15" t="s">
        <v>26</v>
      </c>
      <c r="F13" s="35">
        <f t="shared" si="0"/>
        <v>17.6</v>
      </c>
      <c r="G13" s="29"/>
      <c r="I13" s="18"/>
      <c r="J13" s="18"/>
      <c r="K13" s="18"/>
      <c r="L13" s="18"/>
      <c r="M13" s="18"/>
      <c r="N13" s="18"/>
      <c r="O13" s="18"/>
      <c r="P13" s="18"/>
    </row>
    <row r="14" spans="1:16" s="19" customFormat="1" ht="26.25" customHeight="1">
      <c r="A14" s="8">
        <v>6.3</v>
      </c>
      <c r="B14" s="8"/>
      <c r="C14" s="8"/>
      <c r="D14" s="14" t="s">
        <v>11</v>
      </c>
      <c r="E14" s="20" t="s">
        <v>27</v>
      </c>
      <c r="F14" s="35">
        <f t="shared" si="0"/>
        <v>23.900000000000002</v>
      </c>
      <c r="G14" s="29"/>
      <c r="I14" s="18"/>
      <c r="J14" s="18"/>
      <c r="K14" s="18"/>
      <c r="L14" s="18"/>
      <c r="M14" s="18"/>
      <c r="N14" s="18"/>
      <c r="O14" s="18"/>
      <c r="P14" s="18"/>
    </row>
    <row r="15" spans="1:16" s="19" customFormat="1" ht="26.25" customHeight="1">
      <c r="A15" s="8">
        <v>2.9</v>
      </c>
      <c r="B15" s="8"/>
      <c r="C15" s="8"/>
      <c r="D15" s="14" t="s">
        <v>11</v>
      </c>
      <c r="E15" s="20" t="s">
        <v>28</v>
      </c>
      <c r="F15" s="35">
        <f t="shared" si="0"/>
        <v>26.8</v>
      </c>
      <c r="G15" s="29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26.25" customHeight="1">
      <c r="A16" s="8">
        <v>4.2</v>
      </c>
      <c r="B16" s="8"/>
      <c r="C16" s="8"/>
      <c r="D16" s="14" t="s">
        <v>11</v>
      </c>
      <c r="E16" s="20" t="s">
        <v>29</v>
      </c>
      <c r="F16" s="35">
        <f t="shared" si="0"/>
        <v>31</v>
      </c>
      <c r="G16" s="29"/>
      <c r="I16" s="18"/>
      <c r="J16" s="18"/>
      <c r="K16" s="18"/>
      <c r="L16" s="18"/>
      <c r="M16" s="18"/>
      <c r="N16" s="18"/>
      <c r="O16" s="18"/>
      <c r="P16" s="18"/>
    </row>
    <row r="17" spans="1:16" s="19" customFormat="1" ht="26.25" customHeight="1">
      <c r="A17" s="8">
        <v>9.3</v>
      </c>
      <c r="B17" s="8"/>
      <c r="C17" s="8"/>
      <c r="D17" s="14" t="s">
        <v>30</v>
      </c>
      <c r="E17" s="20" t="s">
        <v>31</v>
      </c>
      <c r="F17" s="35">
        <f t="shared" si="0"/>
        <v>40.3</v>
      </c>
      <c r="G17" s="29"/>
      <c r="I17" s="18"/>
      <c r="J17" s="18"/>
      <c r="K17" s="18"/>
      <c r="L17" s="18"/>
      <c r="M17" s="18"/>
      <c r="N17" s="18"/>
      <c r="O17" s="18"/>
      <c r="P17" s="18"/>
    </row>
    <row r="18" spans="1:16" s="19" customFormat="1" ht="26.25" customHeight="1">
      <c r="A18" s="8">
        <v>3.6</v>
      </c>
      <c r="B18" s="8"/>
      <c r="C18" s="8"/>
      <c r="D18" s="14" t="s">
        <v>63</v>
      </c>
      <c r="E18" s="20" t="s">
        <v>32</v>
      </c>
      <c r="F18" s="35">
        <f t="shared" si="0"/>
        <v>43.9</v>
      </c>
      <c r="G18" s="29"/>
      <c r="I18" s="18"/>
      <c r="J18" s="18"/>
      <c r="K18" s="18"/>
      <c r="L18" s="18"/>
      <c r="M18" s="18"/>
      <c r="N18" s="18"/>
      <c r="O18" s="18"/>
      <c r="P18" s="18"/>
    </row>
    <row r="19" spans="1:16" s="19" customFormat="1" ht="26.25" customHeight="1">
      <c r="A19" s="8">
        <v>4.9</v>
      </c>
      <c r="B19" s="8"/>
      <c r="C19" s="8"/>
      <c r="D19" s="14" t="s">
        <v>34</v>
      </c>
      <c r="E19" s="20" t="s">
        <v>35</v>
      </c>
      <c r="F19" s="35">
        <f t="shared" si="0"/>
        <v>48.8</v>
      </c>
      <c r="G19" s="29"/>
      <c r="I19" s="18"/>
      <c r="J19" s="18"/>
      <c r="K19" s="18"/>
      <c r="L19" s="18"/>
      <c r="M19" s="18"/>
      <c r="N19" s="18"/>
      <c r="O19" s="18"/>
      <c r="P19" s="18"/>
    </row>
    <row r="20" spans="1:16" s="19" customFormat="1" ht="26.25" customHeight="1">
      <c r="A20" s="8">
        <v>5.2</v>
      </c>
      <c r="B20" s="8"/>
      <c r="C20" s="8"/>
      <c r="D20" s="14" t="s">
        <v>33</v>
      </c>
      <c r="E20" s="20" t="s">
        <v>36</v>
      </c>
      <c r="F20" s="35">
        <f t="shared" si="0"/>
        <v>54</v>
      </c>
      <c r="G20" s="29"/>
      <c r="I20" s="17"/>
      <c r="J20" s="17"/>
      <c r="K20" s="18"/>
      <c r="L20" s="18"/>
      <c r="M20" s="18"/>
      <c r="N20" s="18"/>
      <c r="O20" s="18"/>
      <c r="P20" s="18"/>
    </row>
    <row r="21" spans="1:16" s="19" customFormat="1" ht="26.25" customHeight="1">
      <c r="A21" s="8">
        <v>7</v>
      </c>
      <c r="B21" s="8"/>
      <c r="C21" s="8"/>
      <c r="D21" s="42" t="s">
        <v>55</v>
      </c>
      <c r="E21" s="43"/>
      <c r="F21" s="37">
        <f t="shared" si="0"/>
        <v>61</v>
      </c>
      <c r="G21" s="29"/>
      <c r="I21" s="17"/>
      <c r="J21" s="17"/>
      <c r="K21" s="18"/>
      <c r="L21" s="18"/>
      <c r="M21" s="18"/>
      <c r="N21" s="18"/>
      <c r="O21" s="18"/>
      <c r="P21" s="18"/>
    </row>
    <row r="22" spans="1:16" s="19" customFormat="1" ht="26.25" customHeight="1">
      <c r="A22" s="8">
        <v>17</v>
      </c>
      <c r="B22" s="8"/>
      <c r="C22" s="8"/>
      <c r="D22" s="14" t="s">
        <v>38</v>
      </c>
      <c r="E22" s="20" t="s">
        <v>37</v>
      </c>
      <c r="F22" s="35">
        <f t="shared" si="0"/>
        <v>78</v>
      </c>
      <c r="G22" s="29"/>
      <c r="I22" s="17"/>
      <c r="J22" s="17"/>
      <c r="K22" s="18"/>
      <c r="L22" s="18"/>
      <c r="M22" s="18"/>
      <c r="N22" s="18"/>
      <c r="O22" s="18"/>
      <c r="P22" s="18"/>
    </row>
    <row r="23" spans="1:16" s="19" customFormat="1" ht="26.25" customHeight="1">
      <c r="A23" s="8">
        <v>6</v>
      </c>
      <c r="B23" s="8"/>
      <c r="C23" s="8"/>
      <c r="D23" s="14" t="s">
        <v>39</v>
      </c>
      <c r="E23" s="15" t="s">
        <v>40</v>
      </c>
      <c r="F23" s="35">
        <f>SUM(F22+A23)</f>
        <v>84</v>
      </c>
      <c r="G23" s="29"/>
      <c r="I23" s="18"/>
      <c r="J23" s="38"/>
      <c r="K23" s="38"/>
      <c r="L23" s="18"/>
      <c r="M23" s="18"/>
      <c r="N23" s="18"/>
      <c r="O23" s="18"/>
      <c r="P23" s="18"/>
    </row>
    <row r="24" spans="1:16" s="19" customFormat="1" ht="26.25" customHeight="1">
      <c r="A24" s="8">
        <v>1.3</v>
      </c>
      <c r="B24" s="8"/>
      <c r="C24" s="8"/>
      <c r="D24" s="42" t="s">
        <v>65</v>
      </c>
      <c r="E24" s="43"/>
      <c r="F24" s="37">
        <f>SUM(F23+A24)</f>
        <v>85.3</v>
      </c>
      <c r="G24" s="29"/>
      <c r="I24" s="18"/>
      <c r="J24" s="38"/>
      <c r="K24" s="38"/>
      <c r="L24" s="18"/>
      <c r="M24" s="18"/>
      <c r="N24" s="18"/>
      <c r="O24" s="18"/>
      <c r="P24" s="18"/>
    </row>
    <row r="25" spans="1:16" s="19" customFormat="1" ht="26.25" customHeight="1">
      <c r="A25" s="8">
        <v>3.1</v>
      </c>
      <c r="B25" s="8"/>
      <c r="C25" s="8"/>
      <c r="D25" s="14" t="s">
        <v>41</v>
      </c>
      <c r="E25" s="15" t="s">
        <v>52</v>
      </c>
      <c r="F25" s="35">
        <f>SUM(F24+A25)</f>
        <v>88.39999999999999</v>
      </c>
      <c r="G25" s="24"/>
      <c r="I25" s="18"/>
      <c r="J25" s="38"/>
      <c r="K25" s="38"/>
      <c r="L25" s="18"/>
      <c r="M25" s="18"/>
      <c r="N25" s="18"/>
      <c r="O25" s="18"/>
      <c r="P25" s="18"/>
    </row>
    <row r="26" spans="1:16" s="19" customFormat="1" ht="26.25" customHeight="1">
      <c r="A26" s="8">
        <v>1.2</v>
      </c>
      <c r="B26" s="8"/>
      <c r="C26" s="8"/>
      <c r="D26" s="14" t="s">
        <v>41</v>
      </c>
      <c r="E26" s="15" t="s">
        <v>56</v>
      </c>
      <c r="F26" s="35">
        <f>SUM(F25+A26)</f>
        <v>89.6</v>
      </c>
      <c r="G26" s="24"/>
      <c r="I26" s="18"/>
      <c r="J26" s="18"/>
      <c r="K26" s="18"/>
      <c r="L26" s="18"/>
      <c r="M26" s="18"/>
      <c r="N26" s="18"/>
      <c r="O26" s="18"/>
      <c r="P26" s="18"/>
    </row>
    <row r="27" spans="1:16" s="19" customFormat="1" ht="26.25" customHeight="1">
      <c r="A27" s="8">
        <v>5.2</v>
      </c>
      <c r="B27" s="8"/>
      <c r="C27" s="8"/>
      <c r="D27" s="14" t="s">
        <v>51</v>
      </c>
      <c r="E27" s="15" t="s">
        <v>57</v>
      </c>
      <c r="F27" s="35">
        <f>SUM(F26+A27)</f>
        <v>94.8</v>
      </c>
      <c r="G27" s="24"/>
      <c r="I27" s="18"/>
      <c r="J27" s="18"/>
      <c r="K27" s="18"/>
      <c r="L27" s="18"/>
      <c r="M27" s="18"/>
      <c r="N27" s="18"/>
      <c r="O27" s="18"/>
      <c r="P27" s="18"/>
    </row>
    <row r="28" spans="1:16" s="19" customFormat="1" ht="26.25" customHeight="1">
      <c r="A28" s="8">
        <v>0.8</v>
      </c>
      <c r="B28" s="8"/>
      <c r="C28" s="8"/>
      <c r="D28" s="14" t="s">
        <v>51</v>
      </c>
      <c r="E28" s="15" t="s">
        <v>58</v>
      </c>
      <c r="F28" s="35">
        <f aca="true" t="shared" si="1" ref="F28:F44">SUM(F27+A28)</f>
        <v>95.6</v>
      </c>
      <c r="G28" s="32"/>
      <c r="I28" s="18"/>
      <c r="J28" s="18"/>
      <c r="K28" s="18"/>
      <c r="L28" s="18"/>
      <c r="M28" s="18"/>
      <c r="N28" s="18"/>
      <c r="O28" s="18"/>
      <c r="P28" s="18"/>
    </row>
    <row r="29" spans="1:16" s="19" customFormat="1" ht="25.5" customHeight="1">
      <c r="A29" s="8">
        <v>12.4</v>
      </c>
      <c r="B29" s="8"/>
      <c r="C29" s="8"/>
      <c r="D29" s="14" t="s">
        <v>51</v>
      </c>
      <c r="E29" s="15" t="s">
        <v>59</v>
      </c>
      <c r="F29" s="35">
        <f t="shared" si="1"/>
        <v>108</v>
      </c>
      <c r="G29" s="32"/>
      <c r="I29" s="18"/>
      <c r="J29" s="18"/>
      <c r="K29" s="18"/>
      <c r="L29" s="18"/>
      <c r="M29" s="18"/>
      <c r="N29" s="18"/>
      <c r="O29" s="18"/>
      <c r="P29" s="18"/>
    </row>
    <row r="30" spans="1:16" s="19" customFormat="1" ht="26.25" customHeight="1">
      <c r="A30" s="8">
        <v>10.4</v>
      </c>
      <c r="B30" s="8"/>
      <c r="C30" s="8"/>
      <c r="D30" s="14" t="s">
        <v>53</v>
      </c>
      <c r="E30" s="15" t="s">
        <v>60</v>
      </c>
      <c r="F30" s="35">
        <f>SUM(F29+A30)</f>
        <v>118.4</v>
      </c>
      <c r="G30" s="32"/>
      <c r="I30" s="18"/>
      <c r="J30" s="18"/>
      <c r="K30" s="18"/>
      <c r="L30" s="18"/>
      <c r="M30" s="18"/>
      <c r="N30" s="18"/>
      <c r="O30" s="18"/>
      <c r="P30" s="18"/>
    </row>
    <row r="31" spans="1:16" s="19" customFormat="1" ht="26.25" customHeight="1">
      <c r="A31" s="8">
        <v>4.4</v>
      </c>
      <c r="B31" s="8"/>
      <c r="C31" s="8"/>
      <c r="D31" s="14" t="s">
        <v>42</v>
      </c>
      <c r="E31" s="15" t="s">
        <v>67</v>
      </c>
      <c r="F31" s="35">
        <f>SUM(F30+A31)</f>
        <v>122.80000000000001</v>
      </c>
      <c r="G31" s="32"/>
      <c r="I31" s="18"/>
      <c r="J31" s="18"/>
      <c r="K31" s="18"/>
      <c r="L31" s="18"/>
      <c r="M31" s="18"/>
      <c r="N31" s="18"/>
      <c r="O31" s="18"/>
      <c r="P31" s="18"/>
    </row>
    <row r="32" spans="1:16" s="19" customFormat="1" ht="26.25" customHeight="1">
      <c r="A32" s="8">
        <v>0.2</v>
      </c>
      <c r="B32" s="8"/>
      <c r="C32" s="8"/>
      <c r="D32" s="42" t="s">
        <v>66</v>
      </c>
      <c r="E32" s="43"/>
      <c r="F32" s="37">
        <f>SUM(F31+A32)</f>
        <v>123.00000000000001</v>
      </c>
      <c r="G32" s="32"/>
      <c r="I32" s="18"/>
      <c r="J32" s="17"/>
      <c r="K32" s="18"/>
      <c r="L32" s="18"/>
      <c r="M32" s="18"/>
      <c r="N32" s="18"/>
      <c r="O32" s="18"/>
      <c r="P32" s="18"/>
    </row>
    <row r="33" spans="1:16" s="19" customFormat="1" ht="26.25" customHeight="1">
      <c r="A33" s="8">
        <v>0.2</v>
      </c>
      <c r="B33" s="30"/>
      <c r="C33" s="8"/>
      <c r="D33" s="14" t="s">
        <v>42</v>
      </c>
      <c r="E33" s="31" t="s">
        <v>64</v>
      </c>
      <c r="F33" s="35">
        <f t="shared" si="1"/>
        <v>123.20000000000002</v>
      </c>
      <c r="G33" s="24"/>
      <c r="I33" s="18"/>
      <c r="J33" s="18"/>
      <c r="K33" s="18"/>
      <c r="L33" s="18"/>
      <c r="M33" s="18"/>
      <c r="N33" s="18"/>
      <c r="O33" s="18"/>
      <c r="P33" s="18"/>
    </row>
    <row r="34" spans="1:16" s="19" customFormat="1" ht="26.25" customHeight="1">
      <c r="A34" s="8">
        <v>5.3</v>
      </c>
      <c r="B34" s="30"/>
      <c r="C34" s="8"/>
      <c r="D34" s="14" t="s">
        <v>43</v>
      </c>
      <c r="E34" s="31" t="s">
        <v>44</v>
      </c>
      <c r="F34" s="35">
        <f t="shared" si="1"/>
        <v>128.50000000000003</v>
      </c>
      <c r="G34" s="24"/>
      <c r="I34" s="18"/>
      <c r="J34" s="18"/>
      <c r="K34" s="18"/>
      <c r="L34" s="18"/>
      <c r="M34" s="18"/>
      <c r="N34" s="18"/>
      <c r="O34" s="18"/>
      <c r="P34" s="18"/>
    </row>
    <row r="35" spans="1:16" s="19" customFormat="1" ht="26.25" customHeight="1">
      <c r="A35" s="8">
        <v>18</v>
      </c>
      <c r="B35" s="30"/>
      <c r="C35" s="8"/>
      <c r="D35" s="14" t="s">
        <v>45</v>
      </c>
      <c r="E35" s="31" t="s">
        <v>46</v>
      </c>
      <c r="F35" s="35">
        <f t="shared" si="1"/>
        <v>146.50000000000003</v>
      </c>
      <c r="G35" s="29"/>
      <c r="I35" s="18"/>
      <c r="J35" s="18"/>
      <c r="K35" s="18"/>
      <c r="L35" s="18"/>
      <c r="M35" s="18"/>
      <c r="N35" s="18"/>
      <c r="O35" s="18"/>
      <c r="P35" s="18"/>
    </row>
    <row r="36" spans="1:16" s="19" customFormat="1" ht="26.25" customHeight="1">
      <c r="A36" s="8">
        <v>4</v>
      </c>
      <c r="B36" s="30"/>
      <c r="C36" s="8"/>
      <c r="D36" s="14" t="s">
        <v>45</v>
      </c>
      <c r="E36" s="31" t="s">
        <v>48</v>
      </c>
      <c r="F36" s="35">
        <f t="shared" si="1"/>
        <v>150.50000000000003</v>
      </c>
      <c r="G36" s="29"/>
      <c r="I36" s="18"/>
      <c r="J36" s="18"/>
      <c r="K36" s="18"/>
      <c r="L36" s="18"/>
      <c r="M36" s="18"/>
      <c r="N36" s="18"/>
      <c r="O36" s="18"/>
      <c r="P36" s="18"/>
    </row>
    <row r="37" spans="1:16" s="19" customFormat="1" ht="26.25" customHeight="1">
      <c r="A37" s="8">
        <v>15</v>
      </c>
      <c r="B37" s="30"/>
      <c r="C37" s="8"/>
      <c r="D37" s="14" t="s">
        <v>47</v>
      </c>
      <c r="E37" s="31" t="s">
        <v>54</v>
      </c>
      <c r="F37" s="35">
        <f t="shared" si="1"/>
        <v>165.50000000000003</v>
      </c>
      <c r="G37" s="29"/>
      <c r="I37" s="18"/>
      <c r="J37" s="18"/>
      <c r="K37" s="18"/>
      <c r="L37" s="18"/>
      <c r="M37" s="18"/>
      <c r="N37" s="18"/>
      <c r="O37" s="18"/>
      <c r="P37" s="18"/>
    </row>
    <row r="38" spans="1:16" s="19" customFormat="1" ht="26.25" customHeight="1">
      <c r="A38" s="8">
        <v>3.1</v>
      </c>
      <c r="B38" s="8"/>
      <c r="C38" s="11"/>
      <c r="D38" s="14" t="s">
        <v>47</v>
      </c>
      <c r="E38" s="15" t="s">
        <v>61</v>
      </c>
      <c r="F38" s="35">
        <f>SUM(F37+A38)</f>
        <v>168.60000000000002</v>
      </c>
      <c r="G38" s="16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9" customFormat="1" ht="26.25" customHeight="1">
      <c r="A39" s="8">
        <v>2</v>
      </c>
      <c r="B39" s="8"/>
      <c r="C39" s="11"/>
      <c r="D39" s="14" t="s">
        <v>47</v>
      </c>
      <c r="E39" s="15" t="s">
        <v>12</v>
      </c>
      <c r="F39" s="35">
        <f t="shared" si="1"/>
        <v>170.60000000000002</v>
      </c>
      <c r="G39" s="16"/>
      <c r="H39" s="18"/>
      <c r="I39" s="18"/>
      <c r="J39" s="18"/>
      <c r="K39" s="18"/>
      <c r="L39" s="18"/>
      <c r="M39" s="18"/>
      <c r="N39" s="18"/>
      <c r="O39" s="18"/>
      <c r="P39" s="18"/>
    </row>
    <row r="40" spans="1:51" s="19" customFormat="1" ht="26.25" customHeight="1">
      <c r="A40" s="11">
        <v>2.7</v>
      </c>
      <c r="B40" s="8"/>
      <c r="C40" s="8"/>
      <c r="D40" s="14" t="s">
        <v>47</v>
      </c>
      <c r="E40" s="20" t="s">
        <v>16</v>
      </c>
      <c r="F40" s="35">
        <f>SUM(F39+A40)</f>
        <v>173.3</v>
      </c>
      <c r="G40" s="16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s="19" customFormat="1" ht="26.25" customHeight="1">
      <c r="A41" s="11">
        <v>13.3</v>
      </c>
      <c r="B41" s="8"/>
      <c r="C41" s="8"/>
      <c r="D41" s="14" t="s">
        <v>10</v>
      </c>
      <c r="E41" s="20" t="s">
        <v>15</v>
      </c>
      <c r="F41" s="35">
        <f t="shared" si="1"/>
        <v>186.60000000000002</v>
      </c>
      <c r="G41" s="16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s="23" customFormat="1" ht="26.25" customHeight="1">
      <c r="A42" s="21">
        <v>6.2</v>
      </c>
      <c r="B42" s="21"/>
      <c r="C42" s="21"/>
      <c r="D42" s="22" t="s">
        <v>8</v>
      </c>
      <c r="E42" s="20" t="s">
        <v>14</v>
      </c>
      <c r="F42" s="35">
        <f t="shared" si="1"/>
        <v>192.8</v>
      </c>
      <c r="G42" s="10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s="23" customFormat="1" ht="26.25" customHeight="1">
      <c r="A43" s="21">
        <v>2.6</v>
      </c>
      <c r="B43" s="21"/>
      <c r="C43" s="21"/>
      <c r="D43" s="22" t="s">
        <v>8</v>
      </c>
      <c r="E43" s="20" t="s">
        <v>13</v>
      </c>
      <c r="F43" s="35">
        <f t="shared" si="1"/>
        <v>195.4</v>
      </c>
      <c r="G43" s="10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19" customFormat="1" ht="26.25" customHeight="1">
      <c r="A44" s="8">
        <v>0.9</v>
      </c>
      <c r="B44" s="21"/>
      <c r="C44" s="12"/>
      <c r="D44" s="46" t="s">
        <v>50</v>
      </c>
      <c r="E44" s="47"/>
      <c r="F44" s="37">
        <f t="shared" si="1"/>
        <v>196.3</v>
      </c>
      <c r="G44" s="10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7" ht="18.75" customHeight="1">
      <c r="A45" s="48" t="s">
        <v>49</v>
      </c>
      <c r="B45" s="45"/>
      <c r="C45" s="45"/>
      <c r="D45" s="45"/>
      <c r="E45" s="45"/>
      <c r="F45" s="45"/>
      <c r="G45" s="45"/>
    </row>
    <row r="46" spans="1:7" ht="18.75" customHeight="1">
      <c r="A46" s="44" t="s">
        <v>17</v>
      </c>
      <c r="B46" s="45"/>
      <c r="C46" s="45"/>
      <c r="D46" s="45"/>
      <c r="E46" s="45"/>
      <c r="F46" s="45"/>
      <c r="G46" s="45"/>
    </row>
  </sheetData>
  <sheetProtection selectLockedCells="1" selectUnlockedCells="1"/>
  <mergeCells count="9">
    <mergeCell ref="A1:F1"/>
    <mergeCell ref="A2:F2"/>
    <mergeCell ref="B3:C3"/>
    <mergeCell ref="D21:E21"/>
    <mergeCell ref="D32:E32"/>
    <mergeCell ref="A46:G46"/>
    <mergeCell ref="D44:E44"/>
    <mergeCell ref="A45:G45"/>
    <mergeCell ref="D24:E24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ut1</dc:creator>
  <cp:keywords/>
  <dc:description/>
  <cp:lastModifiedBy>Utente</cp:lastModifiedBy>
  <cp:lastPrinted>2016-09-16T14:32:40Z</cp:lastPrinted>
  <dcterms:created xsi:type="dcterms:W3CDTF">2014-02-12T09:06:41Z</dcterms:created>
  <dcterms:modified xsi:type="dcterms:W3CDTF">2018-10-09T15:36:53Z</dcterms:modified>
  <cp:category/>
  <cp:version/>
  <cp:contentType/>
  <cp:contentStatus/>
</cp:coreProperties>
</file>